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<sst xmlns="http://schemas.openxmlformats.org/spreadsheetml/2006/main" count="146" uniqueCount="75">
  <si>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</si>
  <si>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</si>
  <si>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</si>
  <si>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</si>
  <si>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</si>
  <si>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</si>
  <si>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</si>
  <si>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</si>
  <si>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</si>
  <si>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</si>
  <si>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</si>
  <si>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</si>
  <si>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</si>
  <si>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</si>
  <si>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</si>
  <si>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</si>
  <si>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</si>
  <si>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</si>
  <si>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</si>
  <si>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</si>
  <si>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</si>
  <si>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</si>
  <si>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</si>
  <si>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</si>
  <si>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</si>
  <si>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</si>
  <si>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2024年8月19日湖北地方储备粮油竞价销售交易清单</t>
    <phoneticPr fontId="11" type="noConversion"/>
  </si>
  <si>
    <t>武汉市江夏区粮油收储总公司</t>
    <phoneticPr fontId="11" type="noConversion"/>
  </si>
  <si>
    <t>土地堂储备库</t>
    <phoneticPr fontId="11" type="noConversion"/>
  </si>
  <si>
    <t>范湖储备库</t>
    <phoneticPr fontId="11" type="noConversion"/>
  </si>
  <si>
    <t>sjd240819001</t>
    <phoneticPr fontId="11" type="noConversion"/>
  </si>
  <si>
    <t>sjd240819002</t>
  </si>
  <si>
    <t>sjd240819003</t>
  </si>
  <si>
    <t>sjd240819004</t>
  </si>
  <si>
    <t>天门市粮食储备有限公司</t>
    <phoneticPr fontId="11" type="noConversion"/>
  </si>
  <si>
    <r>
      <t>0</t>
    </r>
    <r>
      <rPr>
        <sz val="12"/>
        <color theme="1"/>
        <rFont val="宋体"/>
        <family val="3"/>
        <charset val="134"/>
        <scheme val="minor"/>
      </rPr>
      <t>8</t>
    </r>
    <phoneticPr fontId="11" type="noConversion"/>
  </si>
  <si>
    <t>08</t>
    <phoneticPr fontId="11" type="noConversion"/>
  </si>
  <si>
    <t>中晚籼稻</t>
    <phoneticPr fontId="11" type="noConversion"/>
  </si>
  <si>
    <t>二等</t>
    <phoneticPr fontId="11" type="noConversion"/>
  </si>
  <si>
    <t>无出库费用，无水杂增扣量</t>
    <phoneticPr fontId="11" type="noConversion"/>
  </si>
  <si>
    <t>恩施州粮油储备有限公司</t>
    <phoneticPr fontId="11" type="noConversion"/>
  </si>
  <si>
    <t>中心库</t>
    <phoneticPr fontId="11" type="noConversion"/>
  </si>
  <si>
    <t>5</t>
    <phoneticPr fontId="11" type="noConversion"/>
  </si>
  <si>
    <t>三等</t>
    <phoneticPr fontId="11" type="noConversion"/>
  </si>
  <si>
    <t>有出库费用，无水杂增扣量</t>
    <phoneticPr fontId="11" type="noConversion"/>
  </si>
  <si>
    <t>xcd240819005</t>
    <phoneticPr fontId="11" type="noConversion"/>
  </si>
  <si>
    <t>xcd240819006</t>
  </si>
  <si>
    <t>xcd240819007</t>
  </si>
  <si>
    <t>xcd240819008</t>
  </si>
  <si>
    <t>xcd240819009</t>
  </si>
  <si>
    <t>早籼稻</t>
    <phoneticPr fontId="11" type="noConversion"/>
  </si>
  <si>
    <t>有出库费用，有水杂增扣量15.75吨</t>
    <phoneticPr fontId="11" type="noConversion"/>
  </si>
  <si>
    <t>有出库费用，有水杂增扣量16.875吨</t>
    <phoneticPr fontId="11" type="noConversion"/>
  </si>
  <si>
    <t>有出库费用，有水杂增扣量10.5吨</t>
    <phoneticPr fontId="11" type="noConversion"/>
  </si>
  <si>
    <t>有出库费用，有水杂增扣量4.545吨</t>
    <phoneticPr fontId="11" type="noConversion"/>
  </si>
  <si>
    <t>有出库费用，有水杂增扣量15.396吨</t>
    <phoneticPr fontId="11" type="noConversion"/>
  </si>
  <si>
    <t>xcd240819010</t>
  </si>
  <si>
    <t>武汉市黄陂区粮食购销总公司</t>
    <phoneticPr fontId="11" type="noConversion"/>
  </si>
  <si>
    <t>土庙粮库</t>
    <phoneticPr fontId="11" type="noConversion"/>
  </si>
  <si>
    <t>有出库费用，有水杂增扣量36.109吨</t>
    <phoneticPr fontId="11" type="noConversion"/>
  </si>
  <si>
    <t>xcd240819011</t>
  </si>
  <si>
    <t>云梦县楚云粮食储备有限公司</t>
    <phoneticPr fontId="11" type="noConversion"/>
  </si>
  <si>
    <t>13</t>
    <phoneticPr fontId="11" type="noConversion"/>
  </si>
  <si>
    <t>有出库费用，有水杂增扣量41.54吨</t>
    <phoneticPr fontId="11" type="noConversion"/>
  </si>
  <si>
    <t>xcd240819012</t>
  </si>
  <si>
    <t>英山县金禾粮油收储有限公司</t>
    <phoneticPr fontId="11" type="noConversion"/>
  </si>
  <si>
    <t>红山库区</t>
    <phoneticPr fontId="11" type="noConversion"/>
  </si>
  <si>
    <t>xcd240819013</t>
  </si>
  <si>
    <r>
      <t>1</t>
    </r>
    <r>
      <rPr>
        <sz val="12"/>
        <rFont val="宋体"/>
        <family val="3"/>
        <charset val="134"/>
        <scheme val="minor"/>
      </rPr>
      <t>-1</t>
    </r>
    <phoneticPr fontId="11" type="noConversion"/>
  </si>
  <si>
    <r>
      <t>1</t>
    </r>
    <r>
      <rPr>
        <sz val="12"/>
        <rFont val="宋体"/>
        <family val="3"/>
        <charset val="134"/>
        <scheme val="minor"/>
      </rPr>
      <t>-2</t>
    </r>
    <phoneticPr fontId="11" type="noConversion"/>
  </si>
  <si>
    <t>有出库费用，有水杂增扣量7.51吨</t>
    <phoneticPr fontId="11" type="noConversion"/>
  </si>
  <si>
    <t>有出库费用，有水杂增扣量7.5吨</t>
    <phoneticPr fontId="11" type="noConversion"/>
  </si>
  <si>
    <t>xcd240819014</t>
  </si>
  <si>
    <t>红安县五丰粮食储备有限公司</t>
    <phoneticPr fontId="11" type="noConversion"/>
  </si>
  <si>
    <t>无出库费用，有水杂增扣量68.045吨</t>
    <phoneticPr fontId="11" type="noConversion"/>
  </si>
</sst>
</file>

<file path=xl/styles.xml><?xml version="1.0" encoding="utf-8"?>
<styleSheet xmlns="http://schemas.openxmlformats.org/spreadsheetml/2006/main"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A4" sqref="A4:XFD12"/>
    </sheetView>
  </sheetViews>
  <sheetFormatPr defaultColWidth="10.28515625" defaultRowHeight="14.25"/>
  <cols>
    <col min="1" max="2" width="18.42578125" style="4" customWidth="1"/>
    <col min="3" max="3" width="41.5703125" style="5" customWidth="1"/>
    <col min="4" max="4" width="39" style="4" customWidth="1"/>
    <col min="5" max="5" width="19.28515625" style="4" customWidth="1"/>
    <col min="6" max="6" width="37.140625" style="4" customWidth="1"/>
    <col min="7" max="7" width="20" style="4" customWidth="1"/>
    <col min="8" max="8" width="14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0.5703125" style="6" customWidth="1"/>
    <col min="26" max="16384" width="10.28515625" style="7"/>
  </cols>
  <sheetData>
    <row r="1" spans="1:25" ht="78" customHeight="1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5">
        <f>SUM(M4:M20)</f>
        <v>18633.280999999999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22" t="s">
        <v>30</v>
      </c>
      <c r="B4" s="12">
        <v>9596</v>
      </c>
      <c r="C4" s="23" t="s">
        <v>34</v>
      </c>
      <c r="D4" s="23" t="s">
        <v>34</v>
      </c>
      <c r="E4" s="13">
        <v>42001550</v>
      </c>
      <c r="F4" s="23" t="s">
        <v>34</v>
      </c>
      <c r="G4" s="26" t="s">
        <v>35</v>
      </c>
      <c r="H4" s="14"/>
      <c r="I4" s="14">
        <v>2022</v>
      </c>
      <c r="J4" s="24" t="s">
        <v>37</v>
      </c>
      <c r="K4" s="24" t="s">
        <v>38</v>
      </c>
      <c r="L4" s="24" t="s">
        <v>38</v>
      </c>
      <c r="M4" s="14">
        <v>1000</v>
      </c>
      <c r="N4" s="14">
        <v>12.4</v>
      </c>
      <c r="O4" s="14">
        <v>0.7</v>
      </c>
      <c r="P4" s="14">
        <v>52.7</v>
      </c>
      <c r="Q4" s="13">
        <v>200</v>
      </c>
      <c r="R4" s="14"/>
      <c r="S4" s="14">
        <v>2440</v>
      </c>
      <c r="T4" s="14"/>
      <c r="U4" s="14"/>
      <c r="V4" s="14"/>
      <c r="W4" s="14"/>
      <c r="X4" s="14"/>
      <c r="Y4" s="27" t="s">
        <v>39</v>
      </c>
    </row>
    <row r="5" spans="1:25" ht="30" customHeight="1">
      <c r="A5" s="22" t="s">
        <v>31</v>
      </c>
      <c r="B5" s="18">
        <v>9597</v>
      </c>
      <c r="C5" s="23" t="s">
        <v>34</v>
      </c>
      <c r="D5" s="23" t="s">
        <v>34</v>
      </c>
      <c r="E5" s="13">
        <v>42001550</v>
      </c>
      <c r="F5" s="23" t="s">
        <v>34</v>
      </c>
      <c r="G5" s="26" t="s">
        <v>36</v>
      </c>
      <c r="H5" s="17"/>
      <c r="I5" s="20">
        <v>2022</v>
      </c>
      <c r="J5" s="24" t="s">
        <v>37</v>
      </c>
      <c r="K5" s="24" t="s">
        <v>38</v>
      </c>
      <c r="L5" s="24" t="s">
        <v>38</v>
      </c>
      <c r="M5" s="21">
        <v>1200</v>
      </c>
      <c r="N5" s="21">
        <v>12.4</v>
      </c>
      <c r="O5" s="17">
        <v>0.7</v>
      </c>
      <c r="P5" s="21">
        <v>52.7</v>
      </c>
      <c r="Q5" s="13">
        <v>200</v>
      </c>
      <c r="R5" s="17"/>
      <c r="S5" s="17">
        <v>2440</v>
      </c>
      <c r="T5" s="17"/>
      <c r="U5" s="17"/>
      <c r="V5" s="17"/>
      <c r="W5" s="17"/>
      <c r="X5" s="17"/>
      <c r="Y5" s="27" t="s">
        <v>39</v>
      </c>
    </row>
    <row r="6" spans="1:25" ht="30" customHeight="1">
      <c r="A6" s="22" t="s">
        <v>32</v>
      </c>
      <c r="B6" s="18">
        <v>9598</v>
      </c>
      <c r="C6" s="23" t="s">
        <v>34</v>
      </c>
      <c r="D6" s="23" t="s">
        <v>34</v>
      </c>
      <c r="E6" s="13">
        <v>42001550</v>
      </c>
      <c r="F6" s="23" t="s">
        <v>34</v>
      </c>
      <c r="G6" s="26" t="s">
        <v>36</v>
      </c>
      <c r="H6" s="15"/>
      <c r="I6" s="14">
        <v>2022</v>
      </c>
      <c r="J6" s="24" t="s">
        <v>37</v>
      </c>
      <c r="K6" s="24" t="s">
        <v>38</v>
      </c>
      <c r="L6" s="24" t="s">
        <v>38</v>
      </c>
      <c r="M6" s="15">
        <v>1215</v>
      </c>
      <c r="N6" s="15">
        <v>12.4</v>
      </c>
      <c r="O6" s="15">
        <v>0.7</v>
      </c>
      <c r="P6" s="15">
        <v>52.7</v>
      </c>
      <c r="Q6" s="13">
        <v>200</v>
      </c>
      <c r="R6" s="15"/>
      <c r="S6" s="15">
        <v>2440</v>
      </c>
      <c r="T6" s="15"/>
      <c r="U6" s="15"/>
      <c r="V6" s="15"/>
      <c r="W6" s="15"/>
      <c r="X6" s="15"/>
      <c r="Y6" s="27" t="s">
        <v>39</v>
      </c>
    </row>
    <row r="7" spans="1:25" ht="30" customHeight="1">
      <c r="A7" s="22" t="s">
        <v>33</v>
      </c>
      <c r="B7" s="15">
        <v>9595</v>
      </c>
      <c r="C7" s="23" t="s">
        <v>40</v>
      </c>
      <c r="D7" s="23" t="s">
        <v>40</v>
      </c>
      <c r="E7" s="13">
        <v>42001783</v>
      </c>
      <c r="F7" s="24" t="s">
        <v>41</v>
      </c>
      <c r="G7" s="28" t="s">
        <v>42</v>
      </c>
      <c r="H7" s="19"/>
      <c r="I7" s="14">
        <v>2022</v>
      </c>
      <c r="J7" s="29" t="s">
        <v>37</v>
      </c>
      <c r="K7" s="24" t="s">
        <v>43</v>
      </c>
      <c r="L7" s="24" t="s">
        <v>43</v>
      </c>
      <c r="M7" s="15">
        <v>2782</v>
      </c>
      <c r="N7" s="15">
        <v>11</v>
      </c>
      <c r="O7" s="15">
        <v>0.6</v>
      </c>
      <c r="P7" s="19">
        <v>53.3</v>
      </c>
      <c r="Q7" s="19">
        <v>200</v>
      </c>
      <c r="R7" s="19"/>
      <c r="S7" s="19">
        <v>2400</v>
      </c>
      <c r="T7" s="19"/>
      <c r="U7" s="19"/>
      <c r="V7" s="19"/>
      <c r="W7" s="19"/>
      <c r="X7" s="19"/>
      <c r="Y7" s="30" t="s">
        <v>44</v>
      </c>
    </row>
    <row r="8" spans="1:25" ht="30" customHeight="1">
      <c r="A8" s="22" t="s">
        <v>45</v>
      </c>
      <c r="B8" s="18"/>
      <c r="C8" s="23" t="s">
        <v>27</v>
      </c>
      <c r="D8" s="23" t="s">
        <v>27</v>
      </c>
      <c r="E8" s="13">
        <v>42001605</v>
      </c>
      <c r="F8" s="24" t="s">
        <v>28</v>
      </c>
      <c r="G8" s="15">
        <v>5</v>
      </c>
      <c r="H8" s="15"/>
      <c r="I8" s="15">
        <v>2023</v>
      </c>
      <c r="J8" s="31" t="s">
        <v>50</v>
      </c>
      <c r="K8" s="24" t="s">
        <v>43</v>
      </c>
      <c r="L8" s="24" t="s">
        <v>43</v>
      </c>
      <c r="M8" s="15">
        <v>700</v>
      </c>
      <c r="N8" s="15">
        <v>11.9</v>
      </c>
      <c r="O8" s="15">
        <v>0.8</v>
      </c>
      <c r="P8" s="15">
        <v>59.7</v>
      </c>
      <c r="Q8" s="19">
        <v>200</v>
      </c>
      <c r="R8" s="15"/>
      <c r="S8" s="15">
        <v>2740</v>
      </c>
      <c r="T8" s="15"/>
      <c r="U8" s="15"/>
      <c r="V8" s="15"/>
      <c r="W8" s="15"/>
      <c r="X8" s="15"/>
      <c r="Y8" s="30" t="s">
        <v>51</v>
      </c>
    </row>
    <row r="9" spans="1:25" ht="30" customHeight="1">
      <c r="A9" s="22" t="s">
        <v>46</v>
      </c>
      <c r="B9" s="15"/>
      <c r="C9" s="23" t="s">
        <v>27</v>
      </c>
      <c r="D9" s="23" t="s">
        <v>27</v>
      </c>
      <c r="E9" s="13">
        <v>42001605</v>
      </c>
      <c r="F9" s="24" t="s">
        <v>28</v>
      </c>
      <c r="G9" s="15">
        <v>6</v>
      </c>
      <c r="H9" s="15"/>
      <c r="I9" s="15">
        <v>2022</v>
      </c>
      <c r="J9" s="31" t="s">
        <v>50</v>
      </c>
      <c r="K9" s="24" t="s">
        <v>43</v>
      </c>
      <c r="L9" s="24" t="s">
        <v>43</v>
      </c>
      <c r="M9" s="15">
        <v>750</v>
      </c>
      <c r="N9" s="15">
        <v>11.1</v>
      </c>
      <c r="O9" s="15">
        <v>0.4</v>
      </c>
      <c r="P9" s="15">
        <v>60.3</v>
      </c>
      <c r="Q9" s="19">
        <v>200</v>
      </c>
      <c r="R9" s="15"/>
      <c r="S9" s="15">
        <v>2760</v>
      </c>
      <c r="T9" s="15"/>
      <c r="U9" s="15"/>
      <c r="V9" s="15"/>
      <c r="W9" s="15"/>
      <c r="X9" s="15"/>
      <c r="Y9" s="30" t="s">
        <v>52</v>
      </c>
    </row>
    <row r="10" spans="1:25" ht="30" customHeight="1">
      <c r="A10" s="22" t="s">
        <v>47</v>
      </c>
      <c r="B10" s="15"/>
      <c r="C10" s="23" t="s">
        <v>27</v>
      </c>
      <c r="D10" s="23" t="s">
        <v>27</v>
      </c>
      <c r="E10" s="13">
        <v>42001605</v>
      </c>
      <c r="F10" s="24" t="s">
        <v>28</v>
      </c>
      <c r="G10" s="15">
        <v>7</v>
      </c>
      <c r="H10" s="15"/>
      <c r="I10" s="15">
        <v>2022</v>
      </c>
      <c r="J10" s="31" t="s">
        <v>37</v>
      </c>
      <c r="K10" s="24" t="s">
        <v>43</v>
      </c>
      <c r="L10" s="24" t="s">
        <v>43</v>
      </c>
      <c r="M10" s="15">
        <v>700</v>
      </c>
      <c r="N10" s="15">
        <v>12.4</v>
      </c>
      <c r="O10" s="15">
        <v>0.6</v>
      </c>
      <c r="P10" s="15">
        <v>60.2</v>
      </c>
      <c r="Q10" s="19">
        <v>200</v>
      </c>
      <c r="R10" s="15"/>
      <c r="S10" s="15">
        <v>2420</v>
      </c>
      <c r="T10" s="15"/>
      <c r="U10" s="15"/>
      <c r="V10" s="15"/>
      <c r="W10" s="15"/>
      <c r="X10" s="15"/>
      <c r="Y10" s="30" t="s">
        <v>53</v>
      </c>
    </row>
    <row r="11" spans="1:25" ht="30" customHeight="1">
      <c r="A11" s="22" t="s">
        <v>48</v>
      </c>
      <c r="B11" s="15"/>
      <c r="C11" s="23" t="s">
        <v>27</v>
      </c>
      <c r="D11" s="23" t="s">
        <v>27</v>
      </c>
      <c r="E11" s="13">
        <v>42001605</v>
      </c>
      <c r="F11" s="24" t="s">
        <v>28</v>
      </c>
      <c r="G11" s="15">
        <v>8</v>
      </c>
      <c r="H11" s="15"/>
      <c r="I11" s="15">
        <v>2022</v>
      </c>
      <c r="J11" s="31" t="s">
        <v>50</v>
      </c>
      <c r="K11" s="24" t="s">
        <v>43</v>
      </c>
      <c r="L11" s="24" t="s">
        <v>43</v>
      </c>
      <c r="M11" s="15">
        <v>202</v>
      </c>
      <c r="N11" s="15">
        <v>11.8</v>
      </c>
      <c r="O11" s="15">
        <v>0.2</v>
      </c>
      <c r="P11" s="15">
        <v>56.7</v>
      </c>
      <c r="Q11" s="19">
        <v>200</v>
      </c>
      <c r="R11" s="15"/>
      <c r="S11" s="15">
        <v>2760</v>
      </c>
      <c r="T11" s="15"/>
      <c r="U11" s="15"/>
      <c r="V11" s="15"/>
      <c r="W11" s="15"/>
      <c r="X11" s="15"/>
      <c r="Y11" s="30" t="s">
        <v>54</v>
      </c>
    </row>
    <row r="12" spans="1:25" ht="30" customHeight="1">
      <c r="A12" s="22" t="s">
        <v>49</v>
      </c>
      <c r="B12" s="15"/>
      <c r="C12" s="23" t="s">
        <v>27</v>
      </c>
      <c r="D12" s="23" t="s">
        <v>27</v>
      </c>
      <c r="E12" s="13">
        <v>42001605</v>
      </c>
      <c r="F12" s="25" t="s">
        <v>29</v>
      </c>
      <c r="G12" s="15">
        <v>3</v>
      </c>
      <c r="H12" s="15"/>
      <c r="I12" s="15">
        <v>2023</v>
      </c>
      <c r="J12" s="31" t="s">
        <v>50</v>
      </c>
      <c r="K12" s="24" t="s">
        <v>43</v>
      </c>
      <c r="L12" s="24" t="s">
        <v>43</v>
      </c>
      <c r="M12" s="15">
        <v>684.28700000000003</v>
      </c>
      <c r="N12" s="15">
        <v>10.3</v>
      </c>
      <c r="O12" s="15">
        <v>0.3</v>
      </c>
      <c r="P12" s="15">
        <v>53.4</v>
      </c>
      <c r="Q12" s="19">
        <v>200</v>
      </c>
      <c r="R12" s="15"/>
      <c r="S12" s="15">
        <v>2740</v>
      </c>
      <c r="T12" s="15"/>
      <c r="U12" s="15"/>
      <c r="V12" s="15"/>
      <c r="W12" s="15"/>
      <c r="X12" s="15"/>
      <c r="Y12" s="30" t="s">
        <v>55</v>
      </c>
    </row>
    <row r="13" spans="1:25" ht="30" customHeight="1">
      <c r="A13" s="22" t="s">
        <v>56</v>
      </c>
      <c r="B13" s="15"/>
      <c r="C13" s="32" t="s">
        <v>57</v>
      </c>
      <c r="D13" s="32" t="s">
        <v>57</v>
      </c>
      <c r="E13" s="15">
        <v>42001543</v>
      </c>
      <c r="F13" s="31" t="s">
        <v>58</v>
      </c>
      <c r="G13" s="15">
        <v>6</v>
      </c>
      <c r="H13" s="15"/>
      <c r="I13" s="15">
        <v>2021</v>
      </c>
      <c r="J13" s="31" t="s">
        <v>37</v>
      </c>
      <c r="K13" s="31" t="s">
        <v>38</v>
      </c>
      <c r="L13" s="31" t="s">
        <v>38</v>
      </c>
      <c r="M13" s="15">
        <v>1604.8620000000001</v>
      </c>
      <c r="N13" s="15">
        <v>12</v>
      </c>
      <c r="O13" s="15">
        <v>0.9</v>
      </c>
      <c r="P13" s="15">
        <v>54</v>
      </c>
      <c r="Q13" s="15">
        <v>200</v>
      </c>
      <c r="R13" s="15"/>
      <c r="S13" s="15">
        <v>2390</v>
      </c>
      <c r="T13" s="15"/>
      <c r="U13" s="15"/>
      <c r="V13" s="15"/>
      <c r="W13" s="15"/>
      <c r="X13" s="15"/>
      <c r="Y13" s="30" t="s">
        <v>59</v>
      </c>
    </row>
    <row r="14" spans="1:25" ht="30" customHeight="1">
      <c r="A14" s="22" t="s">
        <v>60</v>
      </c>
      <c r="B14" s="15">
        <v>9588</v>
      </c>
      <c r="C14" s="33" t="s">
        <v>61</v>
      </c>
      <c r="D14" s="33" t="s">
        <v>61</v>
      </c>
      <c r="E14" s="34">
        <v>42000792</v>
      </c>
      <c r="F14" s="24" t="s">
        <v>41</v>
      </c>
      <c r="G14" s="26" t="s">
        <v>62</v>
      </c>
      <c r="H14" s="24"/>
      <c r="I14" s="24">
        <v>2022</v>
      </c>
      <c r="J14" s="35" t="s">
        <v>37</v>
      </c>
      <c r="K14" s="24" t="s">
        <v>43</v>
      </c>
      <c r="L14" s="24" t="s">
        <v>43</v>
      </c>
      <c r="M14" s="24">
        <v>2769.6379999999999</v>
      </c>
      <c r="N14" s="24">
        <v>12.2</v>
      </c>
      <c r="O14" s="24">
        <v>0.6</v>
      </c>
      <c r="P14" s="36">
        <v>56.7</v>
      </c>
      <c r="Q14" s="31">
        <v>200</v>
      </c>
      <c r="R14" s="36"/>
      <c r="S14" s="36">
        <v>2520</v>
      </c>
      <c r="T14" s="36"/>
      <c r="U14" s="36"/>
      <c r="V14" s="36"/>
      <c r="W14" s="36"/>
      <c r="X14" s="36"/>
      <c r="Y14" s="37" t="s">
        <v>63</v>
      </c>
    </row>
    <row r="15" spans="1:25" ht="30" customHeight="1">
      <c r="A15" s="22" t="s">
        <v>64</v>
      </c>
      <c r="B15" s="15"/>
      <c r="C15" s="32" t="s">
        <v>65</v>
      </c>
      <c r="D15" s="32" t="s">
        <v>65</v>
      </c>
      <c r="E15" s="15">
        <v>42001821</v>
      </c>
      <c r="F15" s="31" t="s">
        <v>66</v>
      </c>
      <c r="G15" s="32" t="s">
        <v>68</v>
      </c>
      <c r="H15" s="15"/>
      <c r="I15" s="15">
        <v>2023</v>
      </c>
      <c r="J15" s="35" t="s">
        <v>37</v>
      </c>
      <c r="K15" s="24" t="s">
        <v>43</v>
      </c>
      <c r="L15" s="24" t="s">
        <v>43</v>
      </c>
      <c r="M15" s="15">
        <v>1001.582</v>
      </c>
      <c r="N15" s="15">
        <v>12.9</v>
      </c>
      <c r="O15" s="15">
        <v>0.6</v>
      </c>
      <c r="P15" s="15">
        <v>52.13</v>
      </c>
      <c r="Q15" s="31">
        <v>200</v>
      </c>
      <c r="R15" s="15"/>
      <c r="S15" s="15">
        <v>2860</v>
      </c>
      <c r="T15" s="15"/>
      <c r="U15" s="15"/>
      <c r="V15" s="15"/>
      <c r="W15" s="15"/>
      <c r="X15" s="15"/>
      <c r="Y15" s="37" t="s">
        <v>70</v>
      </c>
    </row>
    <row r="16" spans="1:25" ht="30" customHeight="1">
      <c r="A16" s="22" t="s">
        <v>67</v>
      </c>
      <c r="B16" s="15"/>
      <c r="C16" s="32" t="s">
        <v>65</v>
      </c>
      <c r="D16" s="32" t="s">
        <v>65</v>
      </c>
      <c r="E16" s="15">
        <v>42001821</v>
      </c>
      <c r="F16" s="31" t="s">
        <v>66</v>
      </c>
      <c r="G16" s="32" t="s">
        <v>69</v>
      </c>
      <c r="H16" s="15"/>
      <c r="I16" s="15">
        <v>2023</v>
      </c>
      <c r="J16" s="35" t="s">
        <v>37</v>
      </c>
      <c r="K16" s="24" t="s">
        <v>43</v>
      </c>
      <c r="L16" s="24" t="s">
        <v>43</v>
      </c>
      <c r="M16" s="15">
        <v>999.68399999999997</v>
      </c>
      <c r="N16" s="15">
        <v>13.2</v>
      </c>
      <c r="O16" s="15">
        <v>0.3</v>
      </c>
      <c r="P16" s="15">
        <v>56</v>
      </c>
      <c r="Q16" s="31">
        <v>200</v>
      </c>
      <c r="R16" s="15"/>
      <c r="S16" s="15">
        <v>2860</v>
      </c>
      <c r="T16" s="15"/>
      <c r="U16" s="15"/>
      <c r="V16" s="15"/>
      <c r="W16" s="15"/>
      <c r="X16" s="15"/>
      <c r="Y16" s="37" t="s">
        <v>71</v>
      </c>
    </row>
    <row r="17" spans="1:25" ht="30" customHeight="1">
      <c r="A17" s="22" t="s">
        <v>72</v>
      </c>
      <c r="B17" s="15"/>
      <c r="C17" s="16" t="s">
        <v>73</v>
      </c>
      <c r="D17" s="16" t="s">
        <v>73</v>
      </c>
      <c r="E17" s="15">
        <v>42001574</v>
      </c>
      <c r="F17" s="16" t="s">
        <v>73</v>
      </c>
      <c r="G17" s="15">
        <v>15</v>
      </c>
      <c r="H17" s="15"/>
      <c r="I17" s="15">
        <v>2021</v>
      </c>
      <c r="J17" s="15" t="s">
        <v>37</v>
      </c>
      <c r="K17" s="15" t="s">
        <v>43</v>
      </c>
      <c r="L17" s="15" t="s">
        <v>43</v>
      </c>
      <c r="M17" s="15">
        <v>3024.2280000000001</v>
      </c>
      <c r="N17" s="15">
        <v>11.9</v>
      </c>
      <c r="O17" s="15">
        <v>0.6</v>
      </c>
      <c r="P17" s="15">
        <v>47.7</v>
      </c>
      <c r="Q17" s="15">
        <v>200</v>
      </c>
      <c r="R17" s="15"/>
      <c r="S17" s="15">
        <v>2480</v>
      </c>
      <c r="T17" s="15"/>
      <c r="U17" s="15"/>
      <c r="V17" s="15"/>
      <c r="W17" s="15"/>
      <c r="X17" s="15"/>
      <c r="Y17" s="8" t="s">
        <v>74</v>
      </c>
    </row>
    <row r="18" spans="1:25" ht="30" customHeight="1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8"/>
    </row>
    <row r="19" spans="1:25" ht="30" customHeight="1">
      <c r="A19" s="38"/>
      <c r="B19" s="38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</row>
    <row r="20" spans="1:25" ht="30" customHeight="1">
      <c r="A20" s="38"/>
      <c r="B20" s="38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2024-08-16T09:30:42Z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