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375" tabRatio="473"/>
  </bookViews>
  <sheets>
    <sheet name="sheet1" sheetId="1" r:id="rId1"/>
  </sheets>
  <definedNames>
    <definedName name="_xlnm._FilterDatabase" localSheetId="0" hidden="1">sheet1!$A$2:$AA$3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<sst xmlns="http://schemas.openxmlformats.org/spreadsheetml/2006/main" count="72" uniqueCount="51">
  <si>
    <t xml:space="preserve">2024年9月9日地方储备粮油以购竞销交易清单                                                                                                     
</t>
  </si>
  <si>
    <t>标的号</t>
  </si>
  <si>
    <t>地储编码</t>
  </si>
  <si>
    <t>委托方</t>
  </si>
  <si>
    <t>委托收购库点</t>
  </si>
  <si>
    <t>实际存储库点编码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</si>
  <si>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</si>
  <si>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</si>
  <si>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</si>
  <si>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</si>
  <si>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</si>
  <si>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</si>
  <si>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</si>
  <si>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</t>
  </si>
  <si>
    <t>交割开始日期</t>
  </si>
  <si>
    <t>交割截止日期</t>
  </si>
  <si>
    <t>付款截止日期</t>
  </si>
  <si>
    <r>
      <rPr>
        <sz val="11"/>
        <rFont val="宋体"/>
        <charset val="134"/>
      </rPr>
      <t>近期水分</t>
    </r>
    <r>
      <rPr>
        <sz val="11"/>
        <rFont val="Times New Roman"/>
        <charset val="134"/>
      </rPr>
      <t>%</t>
    </r>
  </si>
  <si>
    <r>
      <rPr>
        <sz val="11"/>
        <rFont val="宋体"/>
        <charset val="134"/>
      </rPr>
      <t>近期杂质</t>
    </r>
    <r>
      <rPr>
        <sz val="11"/>
        <rFont val="Times New Roman"/>
        <charset val="134"/>
      </rPr>
      <t>%</t>
    </r>
  </si>
  <si>
    <t>稻谷整精米率%</t>
  </si>
  <si>
    <t>承储库日正常出入库能力</t>
  </si>
  <si>
    <r>
      <rPr>
        <sz val="11"/>
        <rFont val="宋体"/>
        <charset val="134"/>
      </rPr>
      <t>常用出库方式（铁路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公路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水路）</t>
    </r>
  </si>
  <si>
    <t>起报价</t>
  </si>
  <si>
    <r>
      <rPr>
        <sz val="11"/>
        <rFont val="宋体"/>
        <charset val="134"/>
      </rPr>
      <t>是否具备</t>
    </r>
    <r>
      <rPr>
        <sz val="11"/>
        <rFont val="Times New Roman"/>
        <charset val="134"/>
      </rPr>
      <t>40</t>
    </r>
    <r>
      <rPr>
        <sz val="11"/>
        <rFont val="宋体"/>
        <charset val="134"/>
      </rPr>
      <t>吨以上大型运输车辆装车计量能力（是</t>
    </r>
    <r>
      <rPr>
        <sz val="11"/>
        <rFont val="Times New Roman"/>
        <charset val="134"/>
      </rPr>
      <t>/</t>
    </r>
    <r>
      <rPr>
        <sz val="11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</si>
  <si>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</si>
  <si>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</si>
  <si>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</si>
  <si>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</si>
  <si>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</si>
  <si>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</si>
  <si>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xcdcg240905003B</t>
  </si>
  <si>
    <t>湖北宜都台子堰国家粮食储备库</t>
  </si>
  <si>
    <t>宜都市粮食应急储备保障中心</t>
  </si>
  <si>
    <t>2-1、2-2</t>
  </si>
  <si>
    <t>中晚籼稻</t>
  </si>
  <si>
    <t>三等</t>
  </si>
  <si>
    <t>2024-9-9</t>
  </si>
  <si>
    <t>2024-10-30</t>
  </si>
  <si>
    <t>≤13.5</t>
  </si>
  <si>
    <t>≤1.0</t>
  </si>
  <si>
    <t>≥44%</t>
  </si>
  <si>
    <t>采购起拍价</t>
  </si>
  <si>
    <t>xcdxs240905004S</t>
  </si>
  <si>
    <t>红花套中心库</t>
  </si>
  <si>
    <t>1-1</t>
  </si>
  <si>
    <t>2021</t>
  </si>
  <si>
    <t>二等</t>
  </si>
  <si>
    <t>约定销售价</t>
  </si>
  <si>
    <t>xcdxs240905005S</t>
  </si>
  <si>
    <t>9755</t>
  </si>
  <si>
    <t>1-2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</si>
</sst>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5">
    <font>
      <sz val="10"/>
      <name val="Arial"/>
      <charset val="134"/>
    </font>
    <font>
      <sz val="10"/>
      <name val="Times New Roman"/>
      <charset val="134"/>
    </font>
    <font>
      <b/>
      <sz val="10"/>
      <name val="Times New Roman"/>
      <charset val="134"/>
    </font>
    <font>
      <sz val="10"/>
      <color rgb="FFFF0000"/>
      <name val="Arial"/>
      <charset val="134"/>
    </font>
    <font>
      <sz val="11"/>
      <name val="Arial"/>
      <charset val="134"/>
    </font>
    <font>
      <b/>
      <sz val="22"/>
      <name val="黑体"/>
      <charset val="134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3"/>
      <name val="仿宋_GB2312"/>
      <charset val="134"/>
    </font>
    <font>
      <sz val="11"/>
      <color theme="1"/>
      <name val="宋体"/>
      <charset val="134"/>
      <scheme val="minor"/>
    </font>
    <font>
      <sz val="10"/>
      <color rgb="FF00B050"/>
      <name val="宋体"/>
      <charset val="134"/>
    </font>
    <font>
      <b/>
      <sz val="11"/>
      <name val="Times New Roman"/>
      <charset val="134"/>
    </font>
    <font>
      <sz val="11"/>
      <color rgb="FF292B2C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Times New Roman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10" fillId="0" borderId="0" applyFont="0" applyFill="0" applyBorder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42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4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8" applyNumberFormat="0" applyAlignment="0" applyProtection="0">
      <alignment vertical="center"/>
    </xf>
    <xf numFmtId="0" fontId="23" fillId="6" borderId="9" applyNumberFormat="0" applyAlignment="0" applyProtection="0">
      <alignment vertical="center"/>
    </xf>
    <xf numFmtId="0" fontId="24" fillId="6" borderId="8" applyNumberFormat="0" applyAlignment="0" applyProtection="0">
      <alignment vertical="center"/>
    </xf>
    <xf numFmtId="0" fontId="25" fillId="7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3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</cellStyleXfs>
  <cellXfs count="41">
    <xf numFmtId="0" fontId="0" fillId="0" borderId="0" xfId="0"/>
    <xf numFmtId="0" fontId="1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3" fillId="0" borderId="0" xfId="0" applyFont="1" applyFill="1"/>
    <xf numFmtId="0" fontId="4" fillId="0" borderId="0" xfId="0" applyFont="1" applyFill="1" applyAlignment="1">
      <alignment horizontal="center" vertical="center"/>
    </xf>
    <xf numFmtId="49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0" fillId="0" borderId="0" xfId="0" applyFont="1" applyFill="1"/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NumberFormat="1" applyFont="1" applyFill="1" applyBorder="1" applyAlignment="1">
      <alignment horizontal="center" vertical="center" wrapText="1"/>
    </xf>
    <xf numFmtId="49" fontId="6" fillId="2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 wrapText="1"/>
    </xf>
    <xf numFmtId="0" fontId="7" fillId="0" borderId="4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49" fontId="10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left" vertical="center" wrapText="1"/>
    </xf>
    <xf numFmtId="0" fontId="9" fillId="0" borderId="3" xfId="0" applyNumberFormat="1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0" fontId="11" fillId="0" borderId="3" xfId="0" applyNumberFormat="1" applyFont="1" applyFill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shrinkToFit="1"/>
    </xf>
    <xf numFmtId="0" fontId="8" fillId="2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3" xfId="0" applyNumberFormat="1" applyFont="1" applyFill="1" applyBorder="1" applyAlignment="1">
      <alignment horizontal="center" vertical="center"/>
    </xf>
    <xf numFmtId="176" fontId="8" fillId="0" borderId="3" xfId="0" applyNumberFormat="1" applyFont="1" applyBorder="1" applyAlignment="1" applyProtection="1">
      <alignment horizontal="center" vertical="center" wrapText="1"/>
      <protection locked="0"/>
    </xf>
    <xf numFmtId="0" fontId="8" fillId="0" borderId="3" xfId="0" applyFont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shrinkToFit="1"/>
    </xf>
    <xf numFmtId="0" fontId="12" fillId="0" borderId="3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  <cellStyle name="常规 5" xfId="51"/>
    <cellStyle name="常规 6" xf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AC9"/>
  <sheetViews>
    <sheetView tabSelected="1" topLeftCell="C1" workbookViewId="0">
      <selection activeCell="F15" sqref="F15"/>
    </sheetView>
  </sheetViews>
  <sheetFormatPr defaultColWidth="10.2857142857143" defaultRowHeight="14.25"/>
  <cols>
    <col min="1" max="2" width="24.5714285714286" style="4" customWidth="1"/>
    <col min="3" max="3" width="33.8571428571429" style="5" customWidth="1"/>
    <col min="4" max="4" width="34.5714285714286" style="4" customWidth="1"/>
    <col min="5" max="5" width="14.8571428571429" style="4" customWidth="1"/>
    <col min="6" max="6" width="35.1428571428571" style="4" customWidth="1"/>
    <col min="7" max="7" width="17.4285714285714" style="6" customWidth="1"/>
    <col min="8" max="8" width="14" style="4" customWidth="1"/>
    <col min="9" max="9" width="12" style="4" customWidth="1"/>
    <col min="10" max="10" width="16.8571428571429" style="4" customWidth="1"/>
    <col min="11" max="11" width="16.4285714285714" style="4" customWidth="1"/>
    <col min="12" max="12" width="16.8571428571429" style="4" customWidth="1"/>
    <col min="13" max="16" width="17.4285714285714" style="4" customWidth="1"/>
    <col min="17" max="18" width="9.71428571428571" style="4" customWidth="1"/>
    <col min="19" max="19" width="13.4285714285714" style="4" customWidth="1"/>
    <col min="20" max="20" width="11.2857142857143" style="4" customWidth="1"/>
    <col min="21" max="21" width="1" style="4" hidden="1" customWidth="1"/>
    <col min="22" max="22" width="14.4285714285714" style="4" customWidth="1"/>
    <col min="23" max="23" width="12.7142857142857" style="4" hidden="1" customWidth="1"/>
    <col min="24" max="24" width="9.71428571428571" style="4" hidden="1" customWidth="1"/>
    <col min="25" max="25" width="11.5714285714286" style="4" hidden="1" customWidth="1"/>
    <col min="26" max="26" width="14.5714285714286" style="4" hidden="1" customWidth="1"/>
    <col min="27" max="27" width="16.7142857142857" style="4" hidden="1" customWidth="1"/>
    <col min="28" max="28" width="40.5714285714286" style="7" customWidth="1"/>
    <col min="29" max="16384" width="10.2857142857143" style="8"/>
  </cols>
  <sheetData>
    <row r="1" ht="78" customHeight="1" spans="1:27">
      <c r="A1" s="9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</row>
    <row r="2" s="1" customFormat="1" ht="97.5" customHeight="1" spans="1:28">
      <c r="A2" s="11" t="s">
        <v>1</v>
      </c>
      <c r="B2" s="11" t="s">
        <v>2</v>
      </c>
      <c r="C2" s="12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1" t="s">
        <v>8</v>
      </c>
      <c r="I2" s="11" t="s">
        <v>9</v>
      </c>
      <c r="J2" s="11" t="s">
        <v>10</v>
      </c>
      <c r="K2" s="11" t="s">
        <v>11</v>
      </c>
      <c r="L2" s="11" t="s">
        <v>12</v>
      </c>
      <c r="M2" s="11" t="s">
        <v>13</v>
      </c>
      <c r="N2" s="28" t="s">
        <v>14</v>
      </c>
      <c r="O2" s="28" t="s">
        <v>15</v>
      </c>
      <c r="P2" s="28" t="s">
        <v>16</v>
      </c>
      <c r="Q2" s="11" t="s">
        <v>17</v>
      </c>
      <c r="R2" s="11" t="s">
        <v>18</v>
      </c>
      <c r="S2" s="11" t="s">
        <v>19</v>
      </c>
      <c r="T2" s="11" t="s">
        <v>20</v>
      </c>
      <c r="U2" s="11" t="s">
        <v>21</v>
      </c>
      <c r="V2" s="11" t="s">
        <v>22</v>
      </c>
      <c r="W2" s="11" t="s">
        <v>23</v>
      </c>
      <c r="X2" s="11" t="s">
        <v>24</v>
      </c>
      <c r="Y2" s="11" t="s">
        <v>25</v>
      </c>
      <c r="Z2" s="11" t="s">
        <v>26</v>
      </c>
      <c r="AA2" s="11" t="s">
        <v>27</v>
      </c>
      <c r="AB2" s="11" t="s">
        <v>28</v>
      </c>
    </row>
    <row r="3" s="2" customFormat="1" ht="36" customHeight="1" spans="1:28">
      <c r="A3" s="13"/>
      <c r="B3" s="13"/>
      <c r="C3" s="14"/>
      <c r="D3" s="15" t="s">
        <v>29</v>
      </c>
      <c r="E3" s="16"/>
      <c r="F3" s="17"/>
      <c r="G3" s="14"/>
      <c r="H3" s="13"/>
      <c r="I3" s="13"/>
      <c r="J3" s="13"/>
      <c r="K3" s="13"/>
      <c r="L3" s="13"/>
      <c r="M3" s="29">
        <f>SUM(M4:M9)</f>
        <v>6602.06</v>
      </c>
      <c r="N3" s="29"/>
      <c r="O3" s="29"/>
      <c r="P3" s="29"/>
      <c r="Q3" s="13"/>
      <c r="R3" s="13"/>
      <c r="S3" s="13"/>
      <c r="T3" s="13"/>
      <c r="U3" s="13"/>
      <c r="V3" s="13"/>
      <c r="W3" s="13"/>
      <c r="X3" s="13"/>
      <c r="Y3" s="13"/>
      <c r="Z3" s="13"/>
      <c r="AA3" s="13"/>
      <c r="AB3" s="39"/>
    </row>
    <row r="4" ht="27.95" customHeight="1" spans="1:28">
      <c r="A4" s="18" t="s">
        <v>30</v>
      </c>
      <c r="B4" s="19"/>
      <c r="C4" s="20" t="s">
        <v>31</v>
      </c>
      <c r="D4" s="20" t="s">
        <v>31</v>
      </c>
      <c r="E4" s="21"/>
      <c r="F4" s="20" t="s">
        <v>32</v>
      </c>
      <c r="G4" s="20" t="s">
        <v>33</v>
      </c>
      <c r="H4" s="22"/>
      <c r="I4" s="20">
        <v>2024</v>
      </c>
      <c r="J4" s="19" t="s">
        <v>34</v>
      </c>
      <c r="K4" s="20" t="s">
        <v>35</v>
      </c>
      <c r="L4" s="21" t="s">
        <v>35</v>
      </c>
      <c r="M4" s="19">
        <v>3301.03</v>
      </c>
      <c r="N4" s="25" t="s">
        <v>36</v>
      </c>
      <c r="O4" s="30" t="s">
        <v>37</v>
      </c>
      <c r="P4" s="30" t="s">
        <v>37</v>
      </c>
      <c r="Q4" s="34" t="s">
        <v>38</v>
      </c>
      <c r="R4" s="34" t="s">
        <v>39</v>
      </c>
      <c r="S4" s="34" t="s">
        <v>40</v>
      </c>
      <c r="T4" s="21">
        <v>200</v>
      </c>
      <c r="U4" s="21"/>
      <c r="V4" s="34">
        <v>2800</v>
      </c>
      <c r="W4" s="21"/>
      <c r="X4" s="35"/>
      <c r="Y4" s="35"/>
      <c r="Z4" s="35"/>
      <c r="AA4" s="35"/>
      <c r="AB4" s="21" t="s">
        <v>41</v>
      </c>
    </row>
    <row r="5" ht="27.95" customHeight="1" spans="1:28">
      <c r="A5" s="18" t="s">
        <v>42</v>
      </c>
      <c r="B5" s="23">
        <v>9754</v>
      </c>
      <c r="C5" s="20" t="s">
        <v>31</v>
      </c>
      <c r="D5" s="20" t="s">
        <v>31</v>
      </c>
      <c r="E5" s="21"/>
      <c r="F5" s="20" t="s">
        <v>43</v>
      </c>
      <c r="G5" s="20" t="s">
        <v>44</v>
      </c>
      <c r="H5" s="24"/>
      <c r="I5" s="20" t="s">
        <v>45</v>
      </c>
      <c r="J5" s="19" t="s">
        <v>34</v>
      </c>
      <c r="K5" s="20" t="s">
        <v>46</v>
      </c>
      <c r="L5" s="20" t="s">
        <v>46</v>
      </c>
      <c r="M5" s="19">
        <v>1435.14</v>
      </c>
      <c r="N5" s="25" t="s">
        <v>36</v>
      </c>
      <c r="O5" s="30" t="s">
        <v>37</v>
      </c>
      <c r="P5" s="30" t="s">
        <v>37</v>
      </c>
      <c r="Q5" s="36">
        <v>11.7</v>
      </c>
      <c r="R5" s="34">
        <v>0.5</v>
      </c>
      <c r="S5" s="36">
        <v>54.1</v>
      </c>
      <c r="T5" s="21">
        <v>200</v>
      </c>
      <c r="U5" s="21"/>
      <c r="V5" s="34">
        <v>2600</v>
      </c>
      <c r="W5" s="21"/>
      <c r="X5" s="21"/>
      <c r="Y5" s="21"/>
      <c r="Z5" s="21"/>
      <c r="AA5" s="21"/>
      <c r="AB5" s="21" t="s">
        <v>47</v>
      </c>
    </row>
    <row r="6" s="3" customFormat="1" ht="27.95" customHeight="1" spans="1:29">
      <c r="A6" s="18" t="s">
        <v>48</v>
      </c>
      <c r="B6" s="23" t="s">
        <v>49</v>
      </c>
      <c r="C6" s="20" t="s">
        <v>31</v>
      </c>
      <c r="D6" s="20" t="s">
        <v>31</v>
      </c>
      <c r="E6" s="21"/>
      <c r="F6" s="20" t="s">
        <v>43</v>
      </c>
      <c r="G6" s="25" t="s">
        <v>50</v>
      </c>
      <c r="H6" s="26"/>
      <c r="I6" s="20" t="s">
        <v>45</v>
      </c>
      <c r="J6" s="19" t="s">
        <v>34</v>
      </c>
      <c r="K6" s="20" t="s">
        <v>46</v>
      </c>
      <c r="L6" s="20" t="s">
        <v>46</v>
      </c>
      <c r="M6" s="31">
        <v>1865.89</v>
      </c>
      <c r="N6" s="25" t="s">
        <v>36</v>
      </c>
      <c r="O6" s="30" t="s">
        <v>37</v>
      </c>
      <c r="P6" s="30" t="s">
        <v>37</v>
      </c>
      <c r="Q6" s="36">
        <v>11.9</v>
      </c>
      <c r="R6" s="36">
        <v>1</v>
      </c>
      <c r="S6" s="36">
        <v>52.9</v>
      </c>
      <c r="T6" s="21">
        <v>200</v>
      </c>
      <c r="U6" s="21"/>
      <c r="V6" s="34">
        <v>2600</v>
      </c>
      <c r="W6" s="21"/>
      <c r="X6" s="37"/>
      <c r="Y6" s="37"/>
      <c r="Z6" s="37"/>
      <c r="AA6" s="37"/>
      <c r="AB6" s="21" t="s">
        <v>47</v>
      </c>
      <c r="AC6" s="40"/>
    </row>
    <row r="7" s="3" customFormat="1" ht="27.95" customHeight="1" spans="1:29">
      <c r="A7" s="18"/>
      <c r="B7" s="18"/>
      <c r="C7" s="18"/>
      <c r="D7" s="18"/>
      <c r="E7" s="26"/>
      <c r="F7" s="18"/>
      <c r="G7" s="25"/>
      <c r="H7" s="27"/>
      <c r="I7" s="26"/>
      <c r="J7" s="32"/>
      <c r="K7" s="21"/>
      <c r="L7" s="21"/>
      <c r="M7" s="21"/>
      <c r="N7" s="25"/>
      <c r="O7" s="33"/>
      <c r="P7" s="33"/>
      <c r="Q7" s="36"/>
      <c r="R7" s="36"/>
      <c r="S7" s="36"/>
      <c r="T7" s="21"/>
      <c r="U7" s="21"/>
      <c r="V7" s="38"/>
      <c r="W7" s="37"/>
      <c r="X7" s="37"/>
      <c r="Y7" s="26"/>
      <c r="Z7" s="37"/>
      <c r="AA7" s="37"/>
      <c r="AB7" s="26"/>
      <c r="AC7" s="40"/>
    </row>
    <row r="8" s="3" customFormat="1" ht="27.95" customHeight="1" spans="1:29">
      <c r="A8" s="18"/>
      <c r="B8" s="18"/>
      <c r="C8" s="18"/>
      <c r="D8" s="18"/>
      <c r="E8" s="26"/>
      <c r="F8" s="18"/>
      <c r="G8" s="25"/>
      <c r="H8" s="26"/>
      <c r="I8" s="26"/>
      <c r="J8" s="32"/>
      <c r="K8" s="21"/>
      <c r="L8" s="21"/>
      <c r="M8" s="21"/>
      <c r="N8" s="25"/>
      <c r="O8" s="33"/>
      <c r="P8" s="33"/>
      <c r="Q8" s="36"/>
      <c r="R8" s="36"/>
      <c r="S8" s="36"/>
      <c r="T8" s="21"/>
      <c r="U8" s="21"/>
      <c r="V8" s="38"/>
      <c r="W8" s="21"/>
      <c r="X8" s="37"/>
      <c r="Y8" s="37"/>
      <c r="Z8" s="37"/>
      <c r="AA8" s="37"/>
      <c r="AB8" s="26"/>
      <c r="AC8" s="40"/>
    </row>
    <row r="9" s="3" customFormat="1" ht="27.95" customHeight="1" spans="1:29">
      <c r="A9" s="18"/>
      <c r="B9" s="18"/>
      <c r="C9" s="18"/>
      <c r="D9" s="18"/>
      <c r="E9" s="26"/>
      <c r="F9" s="18"/>
      <c r="G9" s="25"/>
      <c r="H9" s="26"/>
      <c r="I9" s="26"/>
      <c r="J9" s="32"/>
      <c r="K9" s="21"/>
      <c r="L9" s="21"/>
      <c r="M9" s="21"/>
      <c r="N9" s="25"/>
      <c r="O9" s="33"/>
      <c r="P9" s="33"/>
      <c r="Q9" s="36"/>
      <c r="R9" s="36"/>
      <c r="S9" s="36"/>
      <c r="T9" s="21"/>
      <c r="U9" s="21"/>
      <c r="V9" s="38"/>
      <c r="W9" s="21"/>
      <c r="X9" s="37"/>
      <c r="Y9" s="37"/>
      <c r="Z9" s="37"/>
      <c r="AA9" s="37"/>
      <c r="AB9" s="26"/>
      <c r="AC9" s="40"/>
    </row>
  </sheetData>
  <mergeCells count="1">
    <mergeCell ref="A1:AA1"/>
  </mergeCells>
  <pageMargins left="0" right="0" top="0" bottom="0" header="0" footer="0"/>
  <pageSetup paperSize="9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代代</cp:lastModifiedBy>
  <cp:revision>1</cp:revision>
  <dcterms:created xsi:type="dcterms:W3CDTF">2014-12-29T00:15:00Z</dcterms:created>
  <dcterms:modified xsi:type="dcterms:W3CDTF">2024-09-04T08:59:46Z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2052-12.1.0.17827</vt:lpwstr>
  </property>
  <property fmtid="{D5CDD505-2E9C-101B-9397-08002B2CF9AE}" pid="3" name="ICV">
    <vt:lpwstr>825681F3F6DC4B1D8A63283464DCF140_12</vt:lpwstr>
  </property>
</Properties>
</file>