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<sst xmlns="http://schemas.openxmlformats.org/spreadsheetml/2006/main" count="130" uniqueCount="60">
  <si>
    <t>在鄂中央储备粮竞价销售交易清单（随州直属库）</t>
  </si>
  <si>
    <r>
      <rPr>
        <sz val="9"/>
        <color indexed="8"/>
        <rFont val="宋体"/>
        <charset val="134"/>
      </rPr>
      <t>标的号</t>
    </r>
  </si>
  <si>
    <t>计划库点</t>
  </si>
  <si>
    <t>实际储存地点</t>
  </si>
  <si>
    <r>
      <rPr>
        <sz val="9"/>
        <color indexed="8"/>
        <rFont val="宋体"/>
        <charset val="134"/>
      </rPr>
      <t>仓号</t>
    </r>
  </si>
  <si>
    <r>
      <rPr>
        <sz val="9"/>
        <color indexed="8"/>
        <rFont val="宋体"/>
        <charset val="134"/>
      </rPr>
      <t>生产年限</t>
    </r>
  </si>
  <si>
    <t>品种</t>
  </si>
  <si>
    <t>等级</t>
  </si>
  <si>
    <t>价格类型</t>
  </si>
  <si>
    <t>数量（吨）</t>
  </si>
  <si>
    <r>
      <rPr>
        <sz val="9"/>
        <rFont val="宋体"/>
        <charset val="134"/>
      </rPr>
      <t>竞拍销售起拍价格（元</t>
    </r>
    <r>
      <rPr>
        <sz val="9"/>
        <rFont val="Arial"/>
        <family val="2"/>
      </rPr>
      <t>/</t>
    </r>
    <r>
      <rPr>
        <sz val="9"/>
        <rFont val="宋体"/>
        <charset val="134"/>
      </rPr>
      <t>吨）</t>
    </r>
  </si>
  <si>
    <t>采购约定价格（元/吨</t>
  </si>
  <si>
    <t>付款方式</t>
  </si>
  <si>
    <t>付款条件</t>
  </si>
  <si>
    <t>产地</t>
  </si>
  <si>
    <t>交收地省份</t>
  </si>
  <si>
    <t>交收地详细地址</t>
  </si>
  <si>
    <t>履约期限天（自然日)</t>
  </si>
  <si>
    <t>出库作业开始时间（自然日）</t>
  </si>
  <si>
    <t>出库作业结束时间（自然日）</t>
  </si>
  <si>
    <t>包装物种类</t>
  </si>
  <si>
    <t>其他条款</t>
  </si>
  <si>
    <t>买卖方向</t>
  </si>
  <si>
    <t>水分%</t>
  </si>
  <si>
    <t>杂质%</t>
  </si>
  <si>
    <t>整精米率%</t>
  </si>
  <si>
    <t>出糙率%</t>
  </si>
  <si>
    <t>黄粒米%</t>
  </si>
  <si>
    <t>出米率%</t>
  </si>
  <si>
    <t>互混%</t>
  </si>
  <si>
    <t>谷外糙米%</t>
  </si>
  <si>
    <t>色泽、气味</t>
  </si>
  <si>
    <t>非标品质量执行标准</t>
  </si>
  <si>
    <t>食品卫生指标标准</t>
  </si>
  <si>
    <t>实际储存库点日出库能力
(吨）</t>
  </si>
  <si>
    <t>出库常用运输方式（公路、铁路、水路）</t>
  </si>
  <si>
    <t>出库作业衡器计量能力（吨）</t>
  </si>
  <si>
    <t>有无铁路专用线</t>
  </si>
  <si>
    <t>发货铁路站点</t>
  </si>
  <si>
    <t>实际储存库点到发货站点的距离（公里）</t>
  </si>
  <si>
    <t>备注</t>
  </si>
  <si>
    <t>合计</t>
  </si>
  <si>
    <t>中央储备粮随州直属库有限公司</t>
  </si>
  <si>
    <t>10</t>
  </si>
  <si>
    <t>中晚籼稻</t>
  </si>
  <si>
    <t>二等</t>
  </si>
  <si>
    <t>散装汽车板价</t>
  </si>
  <si>
    <t>/</t>
  </si>
  <si>
    <t>按到款进度分批发货</t>
  </si>
  <si>
    <t>先款后货</t>
  </si>
  <si>
    <t>湖北</t>
  </si>
  <si>
    <t>湖北省</t>
  </si>
  <si>
    <t>湖北省随州市青年路65号</t>
  </si>
  <si>
    <t>散装</t>
  </si>
  <si>
    <t>1、本合同粮食出库后，买方不得将其作为中央储备粮、最低收购价粮及各级储备粮重新销售给收粮单位入库，否则一切不良后果和法律责任均由买方承担。2、本合同的粮食质量买方已在竞价前就仓确认，拍卖成交后，即视同买方了解并认可粮食质量，不再对质量提出异议。3、本合同的粮食经买方流入市场后，由于质量问题产生的一切后果，由买方承担，与卖方无关。4、买方必须于合同交货截止日期前10日将货款付清，否则视为违约。5、本合同成交后不得延期，否则视同违约。</t>
  </si>
  <si>
    <t>卖</t>
  </si>
  <si>
    <t>正常</t>
  </si>
  <si>
    <t>合格</t>
  </si>
  <si>
    <t>公路</t>
  </si>
  <si>
    <t>无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</si>
</sst>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8"/>
      <color theme="1"/>
      <name val="SimSun"/>
      <charset val="134"/>
    </font>
    <font>
      <sz val="9"/>
      <color indexed="8"/>
      <name val="Times New Roman"/>
      <family val="1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indexed="8"/>
      <name val="Times New Roman"/>
      <family val="1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b/>
      <sz val="9"/>
      <name val="Times New Roman"/>
      <family val="1"/>
    </font>
    <font>
      <sz val="9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5"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tabSelected="1" topLeftCell="M1" workbookViewId="0">
      <selection activeCell="AO4" sqref="AO4"/>
    </sheetView>
  </sheetViews>
  <sheetFormatPr defaultColWidth="9" defaultRowHeight="13.5"/>
  <cols>
    <col min="1" max="1" width="6.25" customWidth="1"/>
    <col min="2" max="2" width="4.625" style="3" customWidth="1"/>
    <col min="3" max="3" width="5" style="3" customWidth="1"/>
    <col min="4" max="4" width="6.25" style="4" customWidth="1"/>
    <col min="5" max="5" width="5.125" style="3" customWidth="1"/>
    <col min="6" max="6" width="4.375" customWidth="1"/>
    <col min="7" max="7" width="3.625" customWidth="1"/>
    <col min="8" max="8" width="6.125" customWidth="1"/>
    <col min="9" max="9" width="5.125" customWidth="1"/>
    <col min="10" max="10" width="7" style="3" customWidth="1"/>
    <col min="11" max="11" width="5.125" style="3" customWidth="1"/>
    <col min="12" max="12" width="7.25" customWidth="1"/>
    <col min="13" max="13" width="8.125" customWidth="1"/>
    <col min="14" max="14" width="4.625" customWidth="1"/>
    <col min="15" max="15" width="6.375" customWidth="1"/>
    <col min="16" max="16" width="6.75" customWidth="1"/>
    <col min="17" max="17" width="5.875" customWidth="1"/>
    <col min="18" max="19" width="9.625" customWidth="1"/>
    <col min="20" max="20" width="5.625" customWidth="1"/>
    <col min="21" max="21" width="32.875" customWidth="1"/>
    <col min="22" max="22" width="3.875" style="3" customWidth="1"/>
    <col min="23" max="23" width="5.75" customWidth="1"/>
    <col min="24" max="24" width="4.125" customWidth="1"/>
    <col min="25" max="25" width="5.75" customWidth="1"/>
    <col min="26" max="26" width="5.25" customWidth="1"/>
    <col min="27" max="27" width="4.875" customWidth="1"/>
    <col min="28" max="28" width="4.625" customWidth="1"/>
    <col min="29" max="29" width="4.125" customWidth="1"/>
    <col min="30" max="30" width="5.125" customWidth="1"/>
    <col min="31" max="31" width="5" customWidth="1"/>
    <col min="32" max="33" width="5.5" customWidth="1"/>
    <col min="34" max="34" width="7.25" customWidth="1"/>
    <col min="36" max="36" width="8.625" customWidth="1"/>
    <col min="37" max="37" width="4.5" customWidth="1"/>
    <col min="38" max="38" width="4.75" customWidth="1"/>
    <col min="40" max="40" width="4.75" customWidth="1"/>
  </cols>
  <sheetData>
    <row r="1" spans="1:54" s="1" customFormat="1" ht="5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1" customFormat="1" ht="56.1" customHeight="1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16" t="s">
        <v>34</v>
      </c>
      <c r="AI2" s="16" t="s">
        <v>35</v>
      </c>
      <c r="AJ2" s="16" t="s">
        <v>36</v>
      </c>
      <c r="AK2" s="16" t="s">
        <v>37</v>
      </c>
      <c r="AL2" s="16" t="s">
        <v>38</v>
      </c>
      <c r="AM2" s="16" t="s">
        <v>39</v>
      </c>
      <c r="AN2" s="16" t="s">
        <v>40</v>
      </c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4" s="1" customFormat="1" ht="23.25" customHeight="1">
      <c r="A3" s="9"/>
      <c r="B3" s="27" t="s">
        <v>41</v>
      </c>
      <c r="C3" s="27"/>
      <c r="D3" s="11"/>
      <c r="E3" s="9"/>
      <c r="F3" s="10"/>
      <c r="G3" s="9"/>
      <c r="H3" s="9"/>
      <c r="I3" s="9">
        <f>SUM(I4:I7)</f>
        <v>1989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9"/>
      <c r="AC3" s="9"/>
      <c r="AD3" s="9"/>
      <c r="AE3" s="9"/>
      <c r="AF3" s="9"/>
      <c r="AG3" s="9"/>
      <c r="AH3" s="22"/>
      <c r="AI3" s="22"/>
      <c r="AJ3" s="22"/>
      <c r="AK3" s="22"/>
      <c r="AL3" s="22"/>
      <c r="AM3" s="22"/>
      <c r="AN3" s="23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s="2" customFormat="1" ht="177" customHeight="1">
      <c r="A4" s="12"/>
      <c r="B4" s="13" t="s">
        <v>42</v>
      </c>
      <c r="C4" s="13" t="s">
        <v>42</v>
      </c>
      <c r="D4" s="14" t="s">
        <v>43</v>
      </c>
      <c r="E4" s="13">
        <v>2018</v>
      </c>
      <c r="F4" s="15" t="s">
        <v>44</v>
      </c>
      <c r="G4" s="13" t="s">
        <v>45</v>
      </c>
      <c r="H4" s="15" t="s">
        <v>46</v>
      </c>
      <c r="I4" s="13">
        <v>500</v>
      </c>
      <c r="J4" s="13">
        <v>2380</v>
      </c>
      <c r="K4" s="13" t="s">
        <v>47</v>
      </c>
      <c r="L4" s="15" t="s">
        <v>48</v>
      </c>
      <c r="M4" s="15" t="s">
        <v>49</v>
      </c>
      <c r="N4" s="17" t="s">
        <v>50</v>
      </c>
      <c r="O4" s="17" t="s">
        <v>51</v>
      </c>
      <c r="P4" s="15" t="s">
        <v>52</v>
      </c>
      <c r="Q4" s="13">
        <v>30</v>
      </c>
      <c r="R4" s="18">
        <v>44491</v>
      </c>
      <c r="S4" s="18">
        <v>44520</v>
      </c>
      <c r="T4" s="17" t="s">
        <v>53</v>
      </c>
      <c r="U4" s="15" t="s">
        <v>54</v>
      </c>
      <c r="V4" s="19" t="s">
        <v>55</v>
      </c>
      <c r="W4" s="20">
        <v>12.6</v>
      </c>
      <c r="X4" s="20">
        <v>0.6</v>
      </c>
      <c r="Y4" s="21">
        <v>55</v>
      </c>
      <c r="Z4" s="21">
        <v>77.599999999999994</v>
      </c>
      <c r="AA4" s="21">
        <v>0.1</v>
      </c>
      <c r="AB4" s="13" t="s">
        <v>47</v>
      </c>
      <c r="AC4" s="21">
        <v>0</v>
      </c>
      <c r="AD4" s="21">
        <v>1.8</v>
      </c>
      <c r="AE4" s="19" t="s">
        <v>56</v>
      </c>
      <c r="AF4" s="19" t="s">
        <v>47</v>
      </c>
      <c r="AG4" s="19" t="s">
        <v>57</v>
      </c>
      <c r="AH4" s="19">
        <v>200</v>
      </c>
      <c r="AI4" s="19" t="s">
        <v>58</v>
      </c>
      <c r="AJ4" s="19">
        <v>80</v>
      </c>
      <c r="AK4" s="19" t="s">
        <v>59</v>
      </c>
      <c r="AL4" s="19" t="s">
        <v>59</v>
      </c>
      <c r="AM4" s="19">
        <v>0</v>
      </c>
      <c r="AN4" s="19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s="2" customFormat="1" ht="177.95" customHeight="1">
      <c r="A5" s="12"/>
      <c r="B5" s="13" t="s">
        <v>42</v>
      </c>
      <c r="C5" s="13" t="s">
        <v>42</v>
      </c>
      <c r="D5" s="14" t="s">
        <v>43</v>
      </c>
      <c r="E5" s="13">
        <v>2018</v>
      </c>
      <c r="F5" s="15" t="s">
        <v>44</v>
      </c>
      <c r="G5" s="13" t="s">
        <v>45</v>
      </c>
      <c r="H5" s="15" t="s">
        <v>46</v>
      </c>
      <c r="I5" s="13">
        <v>500</v>
      </c>
      <c r="J5" s="13">
        <v>2380</v>
      </c>
      <c r="K5" s="13" t="s">
        <v>47</v>
      </c>
      <c r="L5" s="15" t="s">
        <v>48</v>
      </c>
      <c r="M5" s="15" t="s">
        <v>49</v>
      </c>
      <c r="N5" s="17" t="s">
        <v>50</v>
      </c>
      <c r="O5" s="17" t="s">
        <v>51</v>
      </c>
      <c r="P5" s="15" t="s">
        <v>52</v>
      </c>
      <c r="Q5" s="13">
        <v>30</v>
      </c>
      <c r="R5" s="18">
        <v>44491</v>
      </c>
      <c r="S5" s="18">
        <v>44520</v>
      </c>
      <c r="T5" s="17" t="s">
        <v>53</v>
      </c>
      <c r="U5" s="15" t="s">
        <v>54</v>
      </c>
      <c r="V5" s="19" t="s">
        <v>55</v>
      </c>
      <c r="W5" s="20">
        <v>12.6</v>
      </c>
      <c r="X5" s="20">
        <v>0.6</v>
      </c>
      <c r="Y5" s="21">
        <v>55</v>
      </c>
      <c r="Z5" s="21">
        <v>77.599999999999994</v>
      </c>
      <c r="AA5" s="21">
        <v>0.1</v>
      </c>
      <c r="AB5" s="13" t="s">
        <v>47</v>
      </c>
      <c r="AC5" s="21">
        <v>0</v>
      </c>
      <c r="AD5" s="21">
        <v>1.8</v>
      </c>
      <c r="AE5" s="19" t="s">
        <v>56</v>
      </c>
      <c r="AF5" s="19" t="s">
        <v>47</v>
      </c>
      <c r="AG5" s="19" t="s">
        <v>57</v>
      </c>
      <c r="AH5" s="19">
        <v>200</v>
      </c>
      <c r="AI5" s="19" t="s">
        <v>58</v>
      </c>
      <c r="AJ5" s="19">
        <v>80</v>
      </c>
      <c r="AK5" s="19" t="s">
        <v>59</v>
      </c>
      <c r="AL5" s="19" t="s">
        <v>59</v>
      </c>
      <c r="AM5" s="19">
        <v>0</v>
      </c>
      <c r="AN5" s="19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s="2" customFormat="1" ht="170.1" customHeight="1">
      <c r="A6" s="12"/>
      <c r="B6" s="13" t="s">
        <v>42</v>
      </c>
      <c r="C6" s="13" t="s">
        <v>42</v>
      </c>
      <c r="D6" s="14" t="s">
        <v>43</v>
      </c>
      <c r="E6" s="13">
        <v>2018</v>
      </c>
      <c r="F6" s="15" t="s">
        <v>44</v>
      </c>
      <c r="G6" s="13" t="s">
        <v>45</v>
      </c>
      <c r="H6" s="15" t="s">
        <v>46</v>
      </c>
      <c r="I6" s="13">
        <v>500</v>
      </c>
      <c r="J6" s="13">
        <v>2380</v>
      </c>
      <c r="K6" s="13" t="s">
        <v>47</v>
      </c>
      <c r="L6" s="15" t="s">
        <v>48</v>
      </c>
      <c r="M6" s="15" t="s">
        <v>49</v>
      </c>
      <c r="N6" s="17" t="s">
        <v>50</v>
      </c>
      <c r="O6" s="17" t="s">
        <v>51</v>
      </c>
      <c r="P6" s="15" t="s">
        <v>52</v>
      </c>
      <c r="Q6" s="13">
        <v>30</v>
      </c>
      <c r="R6" s="18">
        <v>44491</v>
      </c>
      <c r="S6" s="18">
        <v>44520</v>
      </c>
      <c r="T6" s="17" t="s">
        <v>53</v>
      </c>
      <c r="U6" s="15" t="s">
        <v>54</v>
      </c>
      <c r="V6" s="19" t="s">
        <v>55</v>
      </c>
      <c r="W6" s="20">
        <v>12.6</v>
      </c>
      <c r="X6" s="20">
        <v>0.6</v>
      </c>
      <c r="Y6" s="21">
        <v>55</v>
      </c>
      <c r="Z6" s="21">
        <v>77.599999999999994</v>
      </c>
      <c r="AA6" s="21">
        <v>0.1</v>
      </c>
      <c r="AB6" s="13" t="s">
        <v>47</v>
      </c>
      <c r="AC6" s="21">
        <v>0</v>
      </c>
      <c r="AD6" s="21">
        <v>1.8</v>
      </c>
      <c r="AE6" s="19" t="s">
        <v>56</v>
      </c>
      <c r="AF6" s="19" t="s">
        <v>47</v>
      </c>
      <c r="AG6" s="19" t="s">
        <v>57</v>
      </c>
      <c r="AH6" s="19">
        <v>200</v>
      </c>
      <c r="AI6" s="19" t="s">
        <v>58</v>
      </c>
      <c r="AJ6" s="19">
        <v>80</v>
      </c>
      <c r="AK6" s="19" t="s">
        <v>59</v>
      </c>
      <c r="AL6" s="19" t="s">
        <v>59</v>
      </c>
      <c r="AM6" s="19">
        <v>0</v>
      </c>
      <c r="AN6" s="19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s="2" customFormat="1" ht="171.95" customHeight="1">
      <c r="A7" s="12"/>
      <c r="B7" s="13" t="s">
        <v>42</v>
      </c>
      <c r="C7" s="13" t="s">
        <v>42</v>
      </c>
      <c r="D7" s="14" t="s">
        <v>43</v>
      </c>
      <c r="E7" s="13">
        <v>2018</v>
      </c>
      <c r="F7" s="15" t="s">
        <v>44</v>
      </c>
      <c r="G7" s="13" t="s">
        <v>45</v>
      </c>
      <c r="H7" s="15" t="s">
        <v>46</v>
      </c>
      <c r="I7" s="13">
        <v>489</v>
      </c>
      <c r="J7" s="13">
        <v>2380</v>
      </c>
      <c r="K7" s="13" t="s">
        <v>47</v>
      </c>
      <c r="L7" s="15" t="s">
        <v>48</v>
      </c>
      <c r="M7" s="15" t="s">
        <v>49</v>
      </c>
      <c r="N7" s="17" t="s">
        <v>50</v>
      </c>
      <c r="O7" s="17" t="s">
        <v>51</v>
      </c>
      <c r="P7" s="15" t="s">
        <v>52</v>
      </c>
      <c r="Q7" s="13">
        <v>30</v>
      </c>
      <c r="R7" s="18">
        <v>44491</v>
      </c>
      <c r="S7" s="18">
        <v>44520</v>
      </c>
      <c r="T7" s="17" t="s">
        <v>53</v>
      </c>
      <c r="U7" s="15" t="s">
        <v>54</v>
      </c>
      <c r="V7" s="19" t="s">
        <v>55</v>
      </c>
      <c r="W7" s="20">
        <v>12.6</v>
      </c>
      <c r="X7" s="20">
        <v>0.6</v>
      </c>
      <c r="Y7" s="21">
        <v>55</v>
      </c>
      <c r="Z7" s="21">
        <v>77.599999999999994</v>
      </c>
      <c r="AA7" s="21">
        <v>0.1</v>
      </c>
      <c r="AB7" s="13" t="s">
        <v>47</v>
      </c>
      <c r="AC7" s="21">
        <v>0</v>
      </c>
      <c r="AD7" s="21">
        <v>1.8</v>
      </c>
      <c r="AE7" s="19" t="s">
        <v>56</v>
      </c>
      <c r="AF7" s="19" t="s">
        <v>47</v>
      </c>
      <c r="AG7" s="19" t="s">
        <v>57</v>
      </c>
      <c r="AH7" s="19">
        <v>200</v>
      </c>
      <c r="AI7" s="19" t="s">
        <v>58</v>
      </c>
      <c r="AJ7" s="19">
        <v>80</v>
      </c>
      <c r="AK7" s="19" t="s">
        <v>59</v>
      </c>
      <c r="AL7" s="19" t="s">
        <v>59</v>
      </c>
      <c r="AM7" s="19">
        <v>0</v>
      </c>
      <c r="AN7" s="19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</sheetData>
  <mergeCells count="2">
    <mergeCell ref="A1:AN1"/>
    <mergeCell ref="B3:C3"/>
  </mergeCells>
  <phoneticPr fontId="14" type="noConversion"/>
  <conditionalFormatting sqref="G4">
    <cfRule type="cellIs" dxfId="84" priority="136" stopIfTrue="1" operator="notEqual">
      <formula>#REF!</formula>
    </cfRule>
    <cfRule type="cellIs" dxfId="83" priority="137" stopIfTrue="1" operator="notEqual">
      <formula>#REF!</formula>
    </cfRule>
    <cfRule type="cellIs" dxfId="82" priority="138" stopIfTrue="1" operator="notEqual">
      <formula>#REF!</formula>
    </cfRule>
  </conditionalFormatting>
  <conditionalFormatting sqref="J4">
    <cfRule type="cellIs" dxfId="81" priority="103" stopIfTrue="1" operator="notEqual">
      <formula>#REF!</formula>
    </cfRule>
    <cfRule type="cellIs" dxfId="80" priority="104" stopIfTrue="1" operator="notEqual">
      <formula>#REF!</formula>
    </cfRule>
    <cfRule type="cellIs" dxfId="79" priority="105" stopIfTrue="1" operator="notEqual">
      <formula>#REF!</formula>
    </cfRule>
  </conditionalFormatting>
  <conditionalFormatting sqref="P4">
    <cfRule type="cellIs" dxfId="78" priority="192" stopIfTrue="1" operator="notEqual">
      <formula>#REF!</formula>
    </cfRule>
    <cfRule type="cellIs" priority="193" stopIfTrue="1" operator="notEqual">
      <formula>#REF!</formula>
    </cfRule>
    <cfRule type="cellIs" dxfId="77" priority="194" stopIfTrue="1" operator="notEqual">
      <formula>#REF!</formula>
    </cfRule>
  </conditionalFormatting>
  <conditionalFormatting sqref="G5">
    <cfRule type="cellIs" dxfId="76" priority="133" stopIfTrue="1" operator="notEqual">
      <formula>#REF!</formula>
    </cfRule>
    <cfRule type="cellIs" dxfId="75" priority="134" stopIfTrue="1" operator="notEqual">
      <formula>#REF!</formula>
    </cfRule>
    <cfRule type="cellIs" dxfId="74" priority="135" stopIfTrue="1" operator="notEqual">
      <formula>#REF!</formula>
    </cfRule>
  </conditionalFormatting>
  <conditionalFormatting sqref="J5">
    <cfRule type="cellIs" dxfId="73" priority="100" stopIfTrue="1" operator="notEqual">
      <formula>#REF!</formula>
    </cfRule>
    <cfRule type="cellIs" dxfId="72" priority="101" stopIfTrue="1" operator="notEqual">
      <formula>#REF!</formula>
    </cfRule>
    <cfRule type="cellIs" dxfId="71" priority="102" stopIfTrue="1" operator="notEqual">
      <formula>#REF!</formula>
    </cfRule>
  </conditionalFormatting>
  <conditionalFormatting sqref="P5">
    <cfRule type="cellIs" dxfId="70" priority="184" stopIfTrue="1" operator="notEqual">
      <formula>#REF!</formula>
    </cfRule>
    <cfRule type="cellIs" priority="185" stopIfTrue="1" operator="notEqual">
      <formula>#REF!</formula>
    </cfRule>
    <cfRule type="cellIs" dxfId="69" priority="186" stopIfTrue="1" operator="notEqual">
      <formula>#REF!</formula>
    </cfRule>
  </conditionalFormatting>
  <conditionalFormatting sqref="R5">
    <cfRule type="cellIs" dxfId="68" priority="62" stopIfTrue="1" operator="notEqual">
      <formula>#REF!</formula>
    </cfRule>
    <cfRule type="cellIs" dxfId="67" priority="61" stopIfTrue="1" operator="notEqual">
      <formula>#REF!</formula>
    </cfRule>
    <cfRule type="cellIs" dxfId="66" priority="60" stopIfTrue="1" operator="notEqual">
      <formula>#REF!</formula>
    </cfRule>
  </conditionalFormatting>
  <conditionalFormatting sqref="S5">
    <cfRule type="cellIs" dxfId="65" priority="56" stopIfTrue="1" operator="notEqual">
      <formula>#REF!</formula>
    </cfRule>
    <cfRule type="cellIs" dxfId="64" priority="55" stopIfTrue="1" operator="notEqual">
      <formula>#REF!</formula>
    </cfRule>
    <cfRule type="cellIs" dxfId="63" priority="54" stopIfTrue="1" operator="notEqual">
      <formula>#REF!</formula>
    </cfRule>
  </conditionalFormatting>
  <conditionalFormatting sqref="Y5">
    <cfRule type="cellIs" dxfId="62" priority="15" stopIfTrue="1" operator="notEqual">
      <formula>#REF!</formula>
    </cfRule>
    <cfRule type="cellIs" dxfId="61" priority="14" stopIfTrue="1" operator="notEqual">
      <formula>#REF!</formula>
    </cfRule>
    <cfRule type="cellIs" dxfId="60" priority="13" stopIfTrue="1" operator="notEqual">
      <formula>#REF!</formula>
    </cfRule>
  </conditionalFormatting>
  <conditionalFormatting sqref="AE5:AG5">
    <cfRule type="cellIs" dxfId="59" priority="179" stopIfTrue="1" operator="notEqual">
      <formula>#REF!</formula>
    </cfRule>
    <cfRule type="cellIs" dxfId="58" priority="180" stopIfTrue="1" operator="notEqual">
      <formula>#REF!</formula>
    </cfRule>
  </conditionalFormatting>
  <conditionalFormatting sqref="G6">
    <cfRule type="cellIs" dxfId="57" priority="130" stopIfTrue="1" operator="notEqual">
      <formula>#REF!</formula>
    </cfRule>
    <cfRule type="cellIs" dxfId="56" priority="131" stopIfTrue="1" operator="notEqual">
      <formula>#REF!</formula>
    </cfRule>
    <cfRule type="cellIs" dxfId="55" priority="132" stopIfTrue="1" operator="notEqual">
      <formula>#REF!</formula>
    </cfRule>
  </conditionalFormatting>
  <conditionalFormatting sqref="J6">
    <cfRule type="cellIs" dxfId="54" priority="97" stopIfTrue="1" operator="notEqual">
      <formula>#REF!</formula>
    </cfRule>
    <cfRule type="cellIs" dxfId="53" priority="98" stopIfTrue="1" operator="notEqual">
      <formula>#REF!</formula>
    </cfRule>
    <cfRule type="cellIs" dxfId="52" priority="99" stopIfTrue="1" operator="notEqual">
      <formula>#REF!</formula>
    </cfRule>
  </conditionalFormatting>
  <conditionalFormatting sqref="P6">
    <cfRule type="cellIs" dxfId="51" priority="176" stopIfTrue="1" operator="notEqual">
      <formula>#REF!</formula>
    </cfRule>
    <cfRule type="cellIs" priority="177" stopIfTrue="1" operator="notEqual">
      <formula>#REF!</formula>
    </cfRule>
    <cfRule type="cellIs" dxfId="50" priority="178" stopIfTrue="1" operator="notEqual">
      <formula>#REF!</formula>
    </cfRule>
  </conditionalFormatting>
  <conditionalFormatting sqref="R6">
    <cfRule type="cellIs" dxfId="49" priority="57" stopIfTrue="1" operator="notEqual">
      <formula>#REF!</formula>
    </cfRule>
    <cfRule type="cellIs" dxfId="48" priority="58" stopIfTrue="1" operator="notEqual">
      <formula>#REF!</formula>
    </cfRule>
    <cfRule type="cellIs" dxfId="47" priority="59" stopIfTrue="1" operator="notEqual">
      <formula>#REF!</formula>
    </cfRule>
  </conditionalFormatting>
  <conditionalFormatting sqref="S6">
    <cfRule type="cellIs" dxfId="46" priority="51" stopIfTrue="1" operator="notEqual">
      <formula>#REF!</formula>
    </cfRule>
    <cfRule type="cellIs" dxfId="45" priority="52" stopIfTrue="1" operator="notEqual">
      <formula>#REF!</formula>
    </cfRule>
    <cfRule type="cellIs" dxfId="44" priority="53" stopIfTrue="1" operator="notEqual">
      <formula>#REF!</formula>
    </cfRule>
  </conditionalFormatting>
  <conditionalFormatting sqref="Y6">
    <cfRule type="cellIs" dxfId="43" priority="10" stopIfTrue="1" operator="notEqual">
      <formula>#REF!</formula>
    </cfRule>
    <cfRule type="cellIs" dxfId="42" priority="9" stopIfTrue="1" operator="notEqual">
      <formula>#REF!</formula>
    </cfRule>
    <cfRule type="cellIs" dxfId="41" priority="8" stopIfTrue="1" operator="notEqual">
      <formula>#REF!</formula>
    </cfRule>
  </conditionalFormatting>
  <conditionalFormatting sqref="AE6:AG6">
    <cfRule type="cellIs" dxfId="40" priority="171" stopIfTrue="1" operator="notEqual">
      <formula>#REF!</formula>
    </cfRule>
    <cfRule type="cellIs" dxfId="39" priority="172" stopIfTrue="1" operator="notEqual">
      <formula>#REF!</formula>
    </cfRule>
  </conditionalFormatting>
  <conditionalFormatting sqref="G7">
    <cfRule type="cellIs" dxfId="38" priority="32" stopIfTrue="1" operator="notEqual">
      <formula>#REF!</formula>
    </cfRule>
    <cfRule type="cellIs" dxfId="37" priority="31" stopIfTrue="1" operator="notEqual">
      <formula>#REF!</formula>
    </cfRule>
    <cfRule type="cellIs" dxfId="36" priority="30" stopIfTrue="1" operator="notEqual">
      <formula>#REF!</formula>
    </cfRule>
  </conditionalFormatting>
  <conditionalFormatting sqref="J7">
    <cfRule type="cellIs" dxfId="35" priority="29" stopIfTrue="1" operator="notEqual">
      <formula>#REF!</formula>
    </cfRule>
    <cfRule type="cellIs" dxfId="34" priority="28" stopIfTrue="1" operator="notEqual">
      <formula>#REF!</formula>
    </cfRule>
    <cfRule type="cellIs" dxfId="33" priority="27" stopIfTrue="1" operator="notEqual">
      <formula>#REF!</formula>
    </cfRule>
  </conditionalFormatting>
  <conditionalFormatting sqref="P7">
    <cfRule type="cellIs" dxfId="32" priority="40" stopIfTrue="1" operator="notEqual">
      <formula>#REF!</formula>
    </cfRule>
    <cfRule type="cellIs" priority="39" stopIfTrue="1" operator="notEqual">
      <formula>#REF!</formula>
    </cfRule>
    <cfRule type="cellIs" dxfId="31" priority="38" stopIfTrue="1" operator="notEqual">
      <formula>#REF!</formula>
    </cfRule>
  </conditionalFormatting>
  <conditionalFormatting sqref="R7">
    <cfRule type="cellIs" dxfId="30" priority="26" stopIfTrue="1" operator="notEqual">
      <formula>#REF!</formula>
    </cfRule>
    <cfRule type="cellIs" dxfId="29" priority="25" stopIfTrue="1" operator="notEqual">
      <formula>#REF!</formula>
    </cfRule>
    <cfRule type="cellIs" dxfId="28" priority="24" stopIfTrue="1" operator="notEqual">
      <formula>#REF!</formula>
    </cfRule>
  </conditionalFormatting>
  <conditionalFormatting sqref="S7">
    <cfRule type="cellIs" dxfId="27" priority="23" stopIfTrue="1" operator="notEqual">
      <formula>#REF!</formula>
    </cfRule>
    <cfRule type="cellIs" dxfId="26" priority="22" stopIfTrue="1" operator="notEqual">
      <formula>#REF!</formula>
    </cfRule>
    <cfRule type="cellIs" dxfId="25" priority="21" stopIfTrue="1" operator="notEqual">
      <formula>#REF!</formula>
    </cfRule>
  </conditionalFormatting>
  <conditionalFormatting sqref="Y7">
    <cfRule type="cellIs" dxfId="24" priority="5" stopIfTrue="1" operator="notEqual">
      <formula>#REF!</formula>
    </cfRule>
    <cfRule type="cellIs" dxfId="23" priority="4" stopIfTrue="1" operator="notEqual">
      <formula>#REF!</formula>
    </cfRule>
    <cfRule type="cellIs" dxfId="22" priority="3" stopIfTrue="1" operator="notEqual">
      <formula>#REF!</formula>
    </cfRule>
  </conditionalFormatting>
  <conditionalFormatting sqref="AE7:AG7">
    <cfRule type="cellIs" dxfId="21" priority="34" stopIfTrue="1" operator="notEqual">
      <formula>#REF!</formula>
    </cfRule>
    <cfRule type="cellIs" dxfId="20" priority="33" stopIfTrue="1" operator="notEqual">
      <formula>#REF!</formula>
    </cfRule>
  </conditionalFormatting>
  <conditionalFormatting sqref="H4:I4 K4 Y4 Q4:S4 D4:E4 N4">
    <cfRule type="cellIs" dxfId="19" priority="189" stopIfTrue="1" operator="notEqual">
      <formula>#REF!</formula>
    </cfRule>
    <cfRule type="cellIs" dxfId="18" priority="190" stopIfTrue="1" operator="notEqual">
      <formula>#REF!</formula>
    </cfRule>
    <cfRule type="cellIs" dxfId="17" priority="191" stopIfTrue="1" operator="notEqual">
      <formula>#REF!</formula>
    </cfRule>
  </conditionalFormatting>
  <conditionalFormatting sqref="AE4:AG4 Z4 W4:X4">
    <cfRule type="cellIs" dxfId="16" priority="187" stopIfTrue="1" operator="notEqual">
      <formula>#REF!</formula>
    </cfRule>
    <cfRule type="cellIs" dxfId="15" priority="188" stopIfTrue="1" operator="notEqual">
      <formula>#REF!</formula>
    </cfRule>
  </conditionalFormatting>
  <conditionalFormatting sqref="H5:I5 K5 Q5 D5:E5 N5">
    <cfRule type="cellIs" dxfId="14" priority="181" stopIfTrue="1" operator="notEqual">
      <formula>#REF!</formula>
    </cfRule>
    <cfRule type="cellIs" dxfId="13" priority="182" stopIfTrue="1" operator="notEqual">
      <formula>#REF!</formula>
    </cfRule>
    <cfRule type="cellIs" dxfId="12" priority="183" stopIfTrue="1" operator="notEqual">
      <formula>#REF!</formula>
    </cfRule>
  </conditionalFormatting>
  <conditionalFormatting sqref="Z5 W5:X5">
    <cfRule type="cellIs" dxfId="11" priority="12" stopIfTrue="1" operator="notEqual">
      <formula>#REF!</formula>
    </cfRule>
    <cfRule type="cellIs" dxfId="10" priority="11" stopIfTrue="1" operator="notEqual">
      <formula>#REF!</formula>
    </cfRule>
  </conditionalFormatting>
  <conditionalFormatting sqref="H6:I6 K6 Q6 D6:E6 N6">
    <cfRule type="cellIs" dxfId="9" priority="173" stopIfTrue="1" operator="notEqual">
      <formula>#REF!</formula>
    </cfRule>
    <cfRule type="cellIs" dxfId="8" priority="174" stopIfTrue="1" operator="notEqual">
      <formula>#REF!</formula>
    </cfRule>
    <cfRule type="cellIs" dxfId="7" priority="175" stopIfTrue="1" operator="notEqual">
      <formula>#REF!</formula>
    </cfRule>
  </conditionalFormatting>
  <conditionalFormatting sqref="Z6 W6:X6">
    <cfRule type="cellIs" dxfId="6" priority="7" stopIfTrue="1" operator="notEqual">
      <formula>#REF!</formula>
    </cfRule>
    <cfRule type="cellIs" dxfId="5" priority="6" stopIfTrue="1" operator="notEqual">
      <formula>#REF!</formula>
    </cfRule>
  </conditionalFormatting>
  <conditionalFormatting sqref="H7:I7 K7 Q7 D7:E7 N7">
    <cfRule type="cellIs" dxfId="4" priority="37" stopIfTrue="1" operator="notEqual">
      <formula>#REF!</formula>
    </cfRule>
    <cfRule type="cellIs" dxfId="3" priority="36" stopIfTrue="1" operator="notEqual">
      <formula>#REF!</formula>
    </cfRule>
    <cfRule type="cellIs" dxfId="2" priority="35" stopIfTrue="1" operator="notEqual">
      <formula>#REF!</formula>
    </cfRule>
  </conditionalFormatting>
  <conditionalFormatting sqref="Z7 W7:X7">
    <cfRule type="cellIs" dxfId="1" priority="2" stopIfTrue="1" operator="notEqual">
      <formula>#REF!</formula>
    </cfRule>
    <cfRule type="cellIs" dxfId="0" priority="1" stopIfTrue="1" operator="notEqual">
      <formula>#REF!</formula>
    </cfRule>
  </conditionalFormatting>
  <pageMargins left="0.16111111111111101" right="0.16111111111111101" top="0.74791666666666701" bottom="0.74791666666666701" header="0.31458333333333299" footer="0.31458333333333299"/>
  <pageSetup paperSize="9" scale="55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2021-10-20T02:06:23Z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66B281F589F040F8831FB4ABB5B113AF</vt:lpwstr>
  </property>
  <property fmtid="{D5CDD505-2E9C-101B-9397-08002B2CF9AE}" pid="3" name="KSOProductBuildVer">
    <vt:lpwstr>2052-11.8.2.8555</vt:lpwstr>
  </property>
</Properties>
</file>